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7710" activeTab="0"/>
  </bookViews>
  <sheets>
    <sheet name="Plan1" sheetId="1" r:id="rId1"/>
    <sheet name="Plan2" sheetId="2" r:id="rId2"/>
    <sheet name="Plan3" sheetId="3" r:id="rId3"/>
  </sheets>
  <definedNames>
    <definedName name="pontos">'Plan1'!$C$5</definedName>
    <definedName name="PontosPart2">'Plan1'!$E$5</definedName>
    <definedName name="valor">'Plan1'!$C$5</definedName>
  </definedNames>
  <calcPr fullCalcOnLoad="1"/>
</workbook>
</file>

<file path=xl/sharedStrings.xml><?xml version="1.0" encoding="utf-8"?>
<sst xmlns="http://schemas.openxmlformats.org/spreadsheetml/2006/main" count="66" uniqueCount="39">
  <si>
    <t>Name</t>
  </si>
  <si>
    <t>Level</t>
  </si>
  <si>
    <t>Coordenador</t>
  </si>
  <si>
    <t>____________________________</t>
  </si>
  <si>
    <t xml:space="preserve">                __________________________</t>
  </si>
  <si>
    <t xml:space="preserve">                              Diretora</t>
  </si>
  <si>
    <t>Luiz Pedro Silva</t>
  </si>
  <si>
    <t xml:space="preserve">                             Helena Guimarães</t>
  </si>
  <si>
    <t>%</t>
  </si>
  <si>
    <t xml:space="preserve">Part 1 </t>
  </si>
  <si>
    <t xml:space="preserve">Part2  </t>
  </si>
  <si>
    <t>MESTRADO</t>
  </si>
  <si>
    <t>TOTAL</t>
  </si>
  <si>
    <t>RESULTADO</t>
  </si>
  <si>
    <t>Aprovado</t>
  </si>
  <si>
    <t>Camila de Souza dos Santos</t>
  </si>
  <si>
    <t>Camilla Manzan Martins</t>
  </si>
  <si>
    <t>Francyelle Borges Rosa de Moura</t>
  </si>
  <si>
    <t>Glenda Fernanda Ambuhl de Castro</t>
  </si>
  <si>
    <t>Jeranice Silva Barbosa</t>
  </si>
  <si>
    <t>Julia Borges Paes Lemes</t>
  </si>
  <si>
    <t>Michelle Alexandra Silva</t>
  </si>
  <si>
    <t>Nadjania Saraiva de Lira Silva</t>
  </si>
  <si>
    <t>Vinicius Cardoso Sabino</t>
  </si>
  <si>
    <r>
      <rPr>
        <b/>
        <i/>
        <sz val="20"/>
        <color indexed="56"/>
        <rFont val="Cambria"/>
        <family val="1"/>
      </rPr>
      <t xml:space="preserve">                       </t>
    </r>
    <r>
      <rPr>
        <b/>
        <i/>
        <sz val="14"/>
        <color indexed="56"/>
        <rFont val="Cambria"/>
        <family val="1"/>
      </rPr>
      <t>Cultura</t>
    </r>
    <r>
      <rPr>
        <b/>
        <i/>
        <sz val="14"/>
        <color indexed="10"/>
        <rFont val="Cambria"/>
        <family val="1"/>
      </rPr>
      <t>Inglesa</t>
    </r>
    <r>
      <rPr>
        <i/>
        <sz val="14"/>
        <color indexed="8"/>
        <rFont val="Cambria"/>
        <family val="1"/>
      </rPr>
      <t>-</t>
    </r>
    <r>
      <rPr>
        <i/>
        <sz val="14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 xml:space="preserve">UBERLÂNDIA - II/2014   
                                     Date: 25/07/2014
                              Resultado final de prova de inglês para ingresso no Programa 
                               de Pós-graduação em em Biologia Celular e Estrutural Aplicada
                                 STATEMENT OF RESULT – LEVELLING TEST </t>
    </r>
    <r>
      <rPr>
        <sz val="12"/>
        <color indexed="56"/>
        <rFont val="Cambria"/>
        <family val="1"/>
      </rPr>
      <t xml:space="preserve"> </t>
    </r>
    <r>
      <rPr>
        <sz val="12"/>
        <color indexed="8"/>
        <rFont val="Cambria"/>
        <family val="1"/>
      </rPr>
      <t xml:space="preserve">
</t>
    </r>
  </si>
  <si>
    <r>
      <t xml:space="preserve">A candidata </t>
    </r>
    <r>
      <rPr>
        <b/>
        <i/>
        <sz val="10"/>
        <color indexed="56"/>
        <rFont val="Cambria"/>
        <family val="1"/>
      </rPr>
      <t xml:space="preserve">Carolina Ferreira Tiago </t>
    </r>
    <r>
      <rPr>
        <i/>
        <sz val="10"/>
        <color indexed="56"/>
        <rFont val="Cambria"/>
        <family val="1"/>
      </rPr>
      <t>apresentou certificado PROFLIN, comprovando  proficiência exigida para ingresso no Programa de Pós Graduação em Biologia Celular e Estrutural Aplicada UFU.</t>
    </r>
  </si>
  <si>
    <r>
      <t xml:space="preserve">A candidata </t>
    </r>
    <r>
      <rPr>
        <b/>
        <i/>
        <sz val="10"/>
        <color indexed="56"/>
        <rFont val="Cambria"/>
        <family val="1"/>
      </rPr>
      <t xml:space="preserve">Joselene Beatriz Soares Silva </t>
    </r>
    <r>
      <rPr>
        <i/>
        <sz val="10"/>
        <color indexed="56"/>
        <rFont val="Cambria"/>
        <family val="1"/>
      </rPr>
      <t>fez prova de proficiência em 24/01/2014 e obteve média total de 63%, comprovando  proficiência exigida para ingresso no Programa de Pós Graduação em Biologia Celular e Estrutural Aplicada UFU.</t>
    </r>
  </si>
  <si>
    <r>
      <t xml:space="preserve">A candidata </t>
    </r>
    <r>
      <rPr>
        <b/>
        <i/>
        <sz val="10"/>
        <color indexed="56"/>
        <rFont val="Cambria"/>
        <family val="1"/>
      </rPr>
      <t>Vanessa Carla de Souza Pereira</t>
    </r>
    <r>
      <rPr>
        <i/>
        <sz val="10"/>
        <color indexed="56"/>
        <rFont val="Cambria"/>
        <family val="1"/>
      </rPr>
      <t>fez prova de proficiência em 24/01/2014 e obteve média total de 80%, comprovando  proficiência exigida para ingresso no Programa de Pós Graduação em Biologia Celular e Estrutural Aplicada UFU.</t>
    </r>
  </si>
  <si>
    <r>
      <t xml:space="preserve">A candidata </t>
    </r>
    <r>
      <rPr>
        <b/>
        <i/>
        <sz val="10"/>
        <color indexed="56"/>
        <rFont val="Cambria"/>
        <family val="1"/>
      </rPr>
      <t xml:space="preserve">Marcela Maciel Palacio Alvarez </t>
    </r>
    <r>
      <rPr>
        <i/>
        <sz val="10"/>
        <color indexed="56"/>
        <rFont val="Cambria"/>
        <family val="1"/>
      </rPr>
      <t>apresentou certificado TOEFL, comprovando  proficiência exigida para ingresso no Programa de Pós Graduação em Biologia Celular e Estrutural Aplicada UFU.</t>
    </r>
  </si>
  <si>
    <r>
      <t xml:space="preserve">A candidata </t>
    </r>
    <r>
      <rPr>
        <b/>
        <i/>
        <sz val="10"/>
        <color indexed="56"/>
        <rFont val="Cambria"/>
        <family val="1"/>
      </rPr>
      <t>Mara Lucia Resende Silva</t>
    </r>
    <r>
      <rPr>
        <i/>
        <sz val="10"/>
        <color indexed="56"/>
        <rFont val="Cambria"/>
        <family val="1"/>
      </rPr>
      <t xml:space="preserve"> apresentou certificado PROFLIN, comprovando  proficiência exigida para ingresso no Programa de Pós Graduação em Biologia Celular e Estrutural Aplicada UFU.</t>
    </r>
  </si>
  <si>
    <r>
      <t xml:space="preserve">O candidato </t>
    </r>
    <r>
      <rPr>
        <b/>
        <i/>
        <sz val="10"/>
        <color indexed="56"/>
        <rFont val="Cambria"/>
        <family val="1"/>
      </rPr>
      <t>Pedro Augusto Silva Nogueira</t>
    </r>
    <r>
      <rPr>
        <i/>
        <sz val="10"/>
        <color indexed="56"/>
        <rFont val="Cambria"/>
        <family val="1"/>
      </rPr>
      <t>apresentou certificado TOEFL, comprovando  proficiência exigida para ingresso no Programa de Pós Graduação em Biologia Celular e Estrutural Aplicada UFU.</t>
    </r>
  </si>
  <si>
    <t>Aprovada</t>
  </si>
  <si>
    <t>Reprovada</t>
  </si>
  <si>
    <t>Carolina Ferreira Tiago</t>
  </si>
  <si>
    <t>Joselene Beatriz Soares Silva</t>
  </si>
  <si>
    <t>Mara Lucia Resende Silva</t>
  </si>
  <si>
    <t>Marcela Maciel Palacio Alvarez</t>
  </si>
  <si>
    <t>Pedro Augusto Silva Nogueira</t>
  </si>
  <si>
    <t>Vanessa Carla de Souza Pereira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</si>
</sst>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color indexed="56"/>
      <name val="Cambria"/>
      <family val="1"/>
    </font>
    <font>
      <i/>
      <sz val="14"/>
      <color indexed="56"/>
      <name val="Cambria"/>
      <family val="1"/>
    </font>
    <font>
      <sz val="11"/>
      <color indexed="56"/>
      <name val="Calibri"/>
      <family val="2"/>
    </font>
    <font>
      <i/>
      <sz val="12"/>
      <color indexed="56"/>
      <name val="Cambria"/>
      <family val="1"/>
    </font>
    <font>
      <sz val="9"/>
      <color indexed="56"/>
      <name val="Calibri"/>
      <family val="2"/>
    </font>
    <font>
      <sz val="9"/>
      <color indexed="56"/>
      <name val="Cambria"/>
      <family val="1"/>
    </font>
    <font>
      <b/>
      <sz val="9"/>
      <color indexed="56"/>
      <name val="Cambria"/>
      <family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8"/>
      <name val="Calibri"/>
      <family val="2"/>
    </font>
    <font>
      <b/>
      <i/>
      <sz val="14"/>
      <color indexed="56"/>
      <name val="Cambria"/>
      <family val="1"/>
    </font>
    <font>
      <b/>
      <i/>
      <sz val="14"/>
      <color indexed="10"/>
      <name val="Cambria"/>
      <family val="1"/>
    </font>
    <font>
      <i/>
      <sz val="14"/>
      <color indexed="8"/>
      <name val="Cambria"/>
      <family val="1"/>
    </font>
    <font>
      <sz val="12"/>
      <color indexed="56"/>
      <name val="Cambria"/>
      <family val="1"/>
    </font>
    <font>
      <sz val="12"/>
      <color indexed="8"/>
      <name val="Cambria"/>
      <family val="1"/>
    </font>
    <font>
      <sz val="14"/>
      <color indexed="8"/>
      <name val="Cambria"/>
      <family val="1"/>
    </font>
    <font>
      <i/>
      <sz val="10"/>
      <color indexed="56"/>
      <name val="Cambria"/>
      <family val="1"/>
    </font>
    <font>
      <b/>
      <i/>
      <sz val="10"/>
      <color indexed="8"/>
      <name val="Calibri"/>
      <family val="2"/>
    </font>
    <font>
      <b/>
      <i/>
      <sz val="10"/>
      <color indexed="56"/>
      <name val="Cambria"/>
      <family val="1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  <font>
      <sz val="9"/>
      <color theme="3" tint="-0.4999699890613556"/>
      <name val="Calibri"/>
      <family val="2"/>
    </font>
    <font>
      <sz val="9"/>
      <color theme="3" tint="-0.4999699890613556"/>
      <name val="Cambria"/>
      <family val="1"/>
    </font>
    <font>
      <b/>
      <sz val="9"/>
      <color theme="3" tint="-0.4999699890613556"/>
      <name val="Cambria"/>
      <family val="1"/>
    </font>
    <font>
      <b/>
      <sz val="11"/>
      <color rgb="FF002060"/>
      <name val="Calibri"/>
      <family val="2"/>
    </font>
    <font>
      <b/>
      <sz val="12"/>
      <color theme="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i/>
      <sz val="10"/>
      <color theme="1"/>
      <name val="Calibri"/>
      <family val="2"/>
    </font>
    <font>
      <i/>
      <sz val="10"/>
      <color theme="3" tint="-0.4999699890613556"/>
      <name val="Cambria"/>
      <family val="1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 style="thin">
        <color theme="1"/>
      </right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5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2" fillId="0" borderId="0" xfId="0" applyNumberFormat="1" applyFont="1" applyBorder="1" applyAlignment="1">
      <alignment horizontal="center" vertical="top" wrapText="1"/>
    </xf>
    <xf numFmtId="9" fontId="0" fillId="0" borderId="0" xfId="49" applyFont="1" applyBorder="1" applyAlignment="1">
      <alignment horizontal="center"/>
    </xf>
    <xf numFmtId="0" fontId="0" fillId="0" borderId="0" xfId="0" applyFont="1" applyBorder="1" applyAlignment="1">
      <alignment/>
    </xf>
    <xf numFmtId="0" fontId="61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/>
    </xf>
    <xf numFmtId="9" fontId="0" fillId="0" borderId="0" xfId="49" applyFont="1" applyBorder="1" applyAlignment="1">
      <alignment horizontal="center"/>
    </xf>
    <xf numFmtId="9" fontId="63" fillId="34" borderId="0" xfId="49" applyFont="1" applyFill="1" applyBorder="1" applyAlignment="1">
      <alignment horizontal="center"/>
    </xf>
    <xf numFmtId="0" fontId="6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9" fontId="65" fillId="35" borderId="0" xfId="49" applyFont="1" applyFill="1" applyBorder="1" applyAlignment="1">
      <alignment horizontal="center"/>
    </xf>
    <xf numFmtId="9" fontId="55" fillId="35" borderId="14" xfId="49" applyFont="1" applyFill="1" applyBorder="1" applyAlignment="1">
      <alignment horizontal="center"/>
    </xf>
    <xf numFmtId="9" fontId="63" fillId="35" borderId="14" xfId="49" applyFont="1" applyFill="1" applyBorder="1" applyAlignment="1">
      <alignment horizontal="center"/>
    </xf>
    <xf numFmtId="0" fontId="62" fillId="0" borderId="14" xfId="0" applyNumberFormat="1" applyFont="1" applyBorder="1" applyAlignment="1">
      <alignment horizontal="center" vertical="top" wrapText="1"/>
    </xf>
    <xf numFmtId="0" fontId="64" fillId="35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0" fontId="61" fillId="33" borderId="17" xfId="0" applyFont="1" applyFill="1" applyBorder="1" applyAlignment="1">
      <alignment horizontal="center" vertical="center" wrapText="1"/>
    </xf>
    <xf numFmtId="9" fontId="61" fillId="33" borderId="18" xfId="49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49" fontId="62" fillId="0" borderId="14" xfId="0" applyNumberFormat="1" applyFont="1" applyBorder="1" applyAlignment="1">
      <alignment horizontal="center"/>
    </xf>
    <xf numFmtId="49" fontId="62" fillId="35" borderId="14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right"/>
    </xf>
    <xf numFmtId="0" fontId="62" fillId="0" borderId="0" xfId="0" applyNumberFormat="1" applyFont="1" applyBorder="1" applyAlignment="1">
      <alignment horizontal="right" vertical="top" wrapText="1"/>
    </xf>
    <xf numFmtId="0" fontId="64" fillId="0" borderId="14" xfId="0" applyFont="1" applyBorder="1" applyAlignment="1">
      <alignment/>
    </xf>
    <xf numFmtId="0" fontId="66" fillId="0" borderId="0" xfId="0" applyNumberFormat="1" applyFont="1" applyBorder="1" applyAlignment="1">
      <alignment horizontal="left" vertical="top" wrapText="1"/>
    </xf>
    <xf numFmtId="49" fontId="67" fillId="36" borderId="20" xfId="0" applyNumberFormat="1" applyFont="1" applyFill="1" applyBorder="1" applyAlignment="1">
      <alignment/>
    </xf>
    <xf numFmtId="49" fontId="67" fillId="37" borderId="20" xfId="0" applyNumberFormat="1" applyFont="1" applyFill="1" applyBorder="1" applyAlignment="1">
      <alignment/>
    </xf>
    <xf numFmtId="0" fontId="68" fillId="0" borderId="14" xfId="0" applyFont="1" applyBorder="1" applyAlignment="1">
      <alignment/>
    </xf>
    <xf numFmtId="0" fontId="69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61" fillId="33" borderId="14" xfId="0" applyFont="1" applyFill="1" applyBorder="1" applyAlignment="1">
      <alignment horizontal="center" vertical="center" wrapText="1"/>
    </xf>
    <xf numFmtId="0" fontId="66" fillId="0" borderId="0" xfId="0" applyNumberFormat="1" applyFont="1" applyBorder="1" applyAlignment="1">
      <alignment horizontal="left" vertical="top" wrapText="1"/>
    </xf>
    <xf numFmtId="0" fontId="66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37</xdr:row>
      <xdr:rowOff>0</xdr:rowOff>
    </xdr:from>
    <xdr:to>
      <xdr:col>0</xdr:col>
      <xdr:colOff>2247900</xdr:colOff>
      <xdr:row>38</xdr:row>
      <xdr:rowOff>0</xdr:rowOff>
    </xdr:to>
    <xdr:pic>
      <xdr:nvPicPr>
        <xdr:cNvPr id="1" name="Imagem 1" descr="assinatura Luiz Pe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629650"/>
          <a:ext cx="2085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37</xdr:row>
      <xdr:rowOff>0</xdr:rowOff>
    </xdr:from>
    <xdr:to>
      <xdr:col>4</xdr:col>
      <xdr:colOff>295275</xdr:colOff>
      <xdr:row>37</xdr:row>
      <xdr:rowOff>304800</xdr:rowOff>
    </xdr:to>
    <xdr:pic>
      <xdr:nvPicPr>
        <xdr:cNvPr id="2" name="Imagem 2" descr="assinatura Hele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8629650"/>
          <a:ext cx="1857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D9" sqref="D9"/>
    </sheetView>
  </sheetViews>
  <sheetFormatPr defaultColWidth="9.140625" defaultRowHeight="15"/>
  <cols>
    <col min="1" max="1" width="36.7109375" style="0" bestFit="1" customWidth="1"/>
    <col min="2" max="2" width="12.00390625" style="0" customWidth="1"/>
    <col min="3" max="3" width="6.7109375" style="0" customWidth="1"/>
    <col min="4" max="4" width="8.00390625" style="1" customWidth="1"/>
    <col min="5" max="5" width="6.8515625" style="0" customWidth="1"/>
    <col min="6" max="6" width="7.7109375" style="1" customWidth="1"/>
    <col min="7" max="7" width="9.00390625" style="0" customWidth="1"/>
    <col min="8" max="8" width="12.57421875" style="0" customWidth="1"/>
  </cols>
  <sheetData>
    <row r="1" spans="1:8" ht="46.5" customHeight="1">
      <c r="A1" s="41" t="s">
        <v>24</v>
      </c>
      <c r="B1" s="41"/>
      <c r="C1" s="41"/>
      <c r="D1" s="41"/>
      <c r="E1" s="41"/>
      <c r="F1" s="41"/>
      <c r="G1" s="41"/>
      <c r="H1" s="41"/>
    </row>
    <row r="2" spans="1:8" ht="21.75" customHeight="1">
      <c r="A2" s="41"/>
      <c r="B2" s="41"/>
      <c r="C2" s="41"/>
      <c r="D2" s="41"/>
      <c r="E2" s="41"/>
      <c r="F2" s="41"/>
      <c r="G2" s="41"/>
      <c r="H2" s="41"/>
    </row>
    <row r="3" spans="1:8" ht="49.5" customHeight="1">
      <c r="A3" s="41"/>
      <c r="B3" s="41"/>
      <c r="C3" s="41"/>
      <c r="D3" s="41"/>
      <c r="E3" s="41"/>
      <c r="F3" s="41"/>
      <c r="G3" s="41"/>
      <c r="H3" s="41"/>
    </row>
    <row r="4" spans="1:8" ht="19.5" customHeight="1">
      <c r="A4" s="11" t="s">
        <v>0</v>
      </c>
      <c r="B4" s="12" t="s">
        <v>1</v>
      </c>
      <c r="C4" s="43" t="s">
        <v>9</v>
      </c>
      <c r="D4" s="43"/>
      <c r="E4" s="43" t="s">
        <v>10</v>
      </c>
      <c r="F4" s="43"/>
      <c r="G4" s="16" t="s">
        <v>12</v>
      </c>
      <c r="H4" s="17" t="s">
        <v>13</v>
      </c>
    </row>
    <row r="5" spans="1:8" s="1" customFormat="1" ht="16.5" customHeight="1">
      <c r="A5" s="27"/>
      <c r="B5" s="28"/>
      <c r="C5" s="29">
        <v>40</v>
      </c>
      <c r="D5" s="29" t="s">
        <v>8</v>
      </c>
      <c r="E5" s="29">
        <v>60</v>
      </c>
      <c r="F5" s="29" t="s">
        <v>8</v>
      </c>
      <c r="G5" s="30">
        <v>1</v>
      </c>
      <c r="H5" s="31"/>
    </row>
    <row r="6" spans="1:8" s="10" customFormat="1" ht="15" customHeight="1">
      <c r="A6" s="38" t="s">
        <v>15</v>
      </c>
      <c r="B6" s="32" t="s">
        <v>11</v>
      </c>
      <c r="C6" s="34">
        <v>28</v>
      </c>
      <c r="D6" s="23">
        <f>C6/pontos</f>
        <v>0.7</v>
      </c>
      <c r="E6" s="34">
        <v>46</v>
      </c>
      <c r="F6" s="23">
        <f>E6/PontosPart2</f>
        <v>0.7666666666666667</v>
      </c>
      <c r="G6" s="24">
        <f>(C6+E6)/100</f>
        <v>0.74</v>
      </c>
      <c r="H6" s="36" t="s">
        <v>31</v>
      </c>
    </row>
    <row r="7" spans="1:8" s="9" customFormat="1" ht="15" customHeight="1">
      <c r="A7" s="39" t="s">
        <v>16</v>
      </c>
      <c r="B7" s="33" t="s">
        <v>11</v>
      </c>
      <c r="C7" s="34">
        <v>38</v>
      </c>
      <c r="D7" s="23">
        <f>C7/pontos</f>
        <v>0.95</v>
      </c>
      <c r="E7" s="34">
        <v>58</v>
      </c>
      <c r="F7" s="23">
        <f>E7/PontosPart2</f>
        <v>0.9666666666666667</v>
      </c>
      <c r="G7" s="24">
        <f>(C7+E7)/100</f>
        <v>0.96</v>
      </c>
      <c r="H7" s="36" t="s">
        <v>31</v>
      </c>
    </row>
    <row r="8" spans="1:8" s="9" customFormat="1" ht="15" customHeight="1">
      <c r="A8" s="39" t="s">
        <v>33</v>
      </c>
      <c r="B8" s="33" t="s">
        <v>11</v>
      </c>
      <c r="C8" s="34"/>
      <c r="D8" s="23"/>
      <c r="E8" s="34"/>
      <c r="F8" s="23"/>
      <c r="G8" s="24"/>
      <c r="H8" s="36" t="s">
        <v>31</v>
      </c>
    </row>
    <row r="9" spans="1:8" s="1" customFormat="1" ht="15" customHeight="1">
      <c r="A9" s="39" t="s">
        <v>17</v>
      </c>
      <c r="B9" s="25" t="s">
        <v>11</v>
      </c>
      <c r="C9" s="34">
        <v>18</v>
      </c>
      <c r="D9" s="23">
        <f aca="true" t="shared" si="0" ref="D9:D20">C9/pontos</f>
        <v>0.45</v>
      </c>
      <c r="E9" s="34">
        <v>34</v>
      </c>
      <c r="F9" s="23">
        <f aca="true" t="shared" si="1" ref="F9:F20">E9/PontosPart2</f>
        <v>0.5666666666666667</v>
      </c>
      <c r="G9" s="24">
        <f aca="true" t="shared" si="2" ref="G9:G20">(C9+E9)/100</f>
        <v>0.52</v>
      </c>
      <c r="H9" s="40" t="s">
        <v>32</v>
      </c>
    </row>
    <row r="10" spans="1:8" s="1" customFormat="1" ht="15" customHeight="1">
      <c r="A10" s="38" t="s">
        <v>18</v>
      </c>
      <c r="B10" s="25" t="s">
        <v>11</v>
      </c>
      <c r="C10" s="34">
        <v>37</v>
      </c>
      <c r="D10" s="23">
        <f t="shared" si="0"/>
        <v>0.925</v>
      </c>
      <c r="E10" s="34">
        <v>58</v>
      </c>
      <c r="F10" s="23">
        <f t="shared" si="1"/>
        <v>0.9666666666666667</v>
      </c>
      <c r="G10" s="24">
        <f t="shared" si="2"/>
        <v>0.95</v>
      </c>
      <c r="H10" s="36" t="s">
        <v>31</v>
      </c>
    </row>
    <row r="11" spans="1:8" s="1" customFormat="1" ht="15" customHeight="1">
      <c r="A11" s="39" t="s">
        <v>19</v>
      </c>
      <c r="B11" s="25" t="s">
        <v>11</v>
      </c>
      <c r="C11" s="34">
        <v>35</v>
      </c>
      <c r="D11" s="23">
        <f t="shared" si="0"/>
        <v>0.875</v>
      </c>
      <c r="E11" s="34">
        <v>50</v>
      </c>
      <c r="F11" s="23">
        <f t="shared" si="1"/>
        <v>0.8333333333333334</v>
      </c>
      <c r="G11" s="24">
        <f t="shared" si="2"/>
        <v>0.85</v>
      </c>
      <c r="H11" s="36" t="s">
        <v>31</v>
      </c>
    </row>
    <row r="12" spans="1:8" s="1" customFormat="1" ht="15" customHeight="1">
      <c r="A12" s="39" t="s">
        <v>34</v>
      </c>
      <c r="B12" s="25" t="s">
        <v>11</v>
      </c>
      <c r="C12" s="34"/>
      <c r="D12" s="23"/>
      <c r="E12" s="34"/>
      <c r="F12" s="23"/>
      <c r="G12" s="24"/>
      <c r="H12" s="36" t="s">
        <v>31</v>
      </c>
    </row>
    <row r="13" spans="1:8" s="1" customFormat="1" ht="15" customHeight="1">
      <c r="A13" s="38" t="s">
        <v>20</v>
      </c>
      <c r="B13" s="25" t="s">
        <v>11</v>
      </c>
      <c r="C13" s="34">
        <v>36</v>
      </c>
      <c r="D13" s="23">
        <f t="shared" si="0"/>
        <v>0.9</v>
      </c>
      <c r="E13" s="34">
        <v>50</v>
      </c>
      <c r="F13" s="23">
        <f t="shared" si="1"/>
        <v>0.8333333333333334</v>
      </c>
      <c r="G13" s="24">
        <f t="shared" si="2"/>
        <v>0.86</v>
      </c>
      <c r="H13" s="36" t="s">
        <v>31</v>
      </c>
    </row>
    <row r="14" spans="1:8" s="1" customFormat="1" ht="15" customHeight="1">
      <c r="A14" s="38" t="s">
        <v>35</v>
      </c>
      <c r="B14" s="25" t="s">
        <v>11</v>
      </c>
      <c r="C14" s="34"/>
      <c r="D14" s="23"/>
      <c r="E14" s="34"/>
      <c r="F14" s="23"/>
      <c r="G14" s="24"/>
      <c r="H14" s="36" t="s">
        <v>31</v>
      </c>
    </row>
    <row r="15" spans="1:8" s="1" customFormat="1" ht="15" customHeight="1">
      <c r="A15" s="38" t="s">
        <v>36</v>
      </c>
      <c r="B15" s="25" t="s">
        <v>11</v>
      </c>
      <c r="C15" s="34"/>
      <c r="D15" s="23"/>
      <c r="E15" s="34"/>
      <c r="F15" s="23"/>
      <c r="G15" s="24"/>
      <c r="H15" s="36" t="s">
        <v>31</v>
      </c>
    </row>
    <row r="16" spans="1:8" s="1" customFormat="1" ht="15" customHeight="1">
      <c r="A16" s="39" t="s">
        <v>21</v>
      </c>
      <c r="B16" s="25" t="s">
        <v>11</v>
      </c>
      <c r="C16" s="34">
        <v>34</v>
      </c>
      <c r="D16" s="23">
        <f t="shared" si="0"/>
        <v>0.85</v>
      </c>
      <c r="E16" s="34">
        <v>46</v>
      </c>
      <c r="F16" s="23">
        <f t="shared" si="1"/>
        <v>0.7666666666666667</v>
      </c>
      <c r="G16" s="24">
        <f t="shared" si="2"/>
        <v>0.8</v>
      </c>
      <c r="H16" s="36" t="s">
        <v>31</v>
      </c>
    </row>
    <row r="17" spans="1:8" s="1" customFormat="1" ht="15" customHeight="1">
      <c r="A17" s="39" t="s">
        <v>22</v>
      </c>
      <c r="B17" s="25" t="s">
        <v>11</v>
      </c>
      <c r="C17" s="34">
        <v>27</v>
      </c>
      <c r="D17" s="23">
        <f t="shared" si="0"/>
        <v>0.675</v>
      </c>
      <c r="E17" s="34">
        <v>38</v>
      </c>
      <c r="F17" s="23">
        <f t="shared" si="1"/>
        <v>0.6333333333333333</v>
      </c>
      <c r="G17" s="24">
        <f t="shared" si="2"/>
        <v>0.65</v>
      </c>
      <c r="H17" s="26" t="s">
        <v>31</v>
      </c>
    </row>
    <row r="18" spans="1:8" s="1" customFormat="1" ht="15" customHeight="1">
      <c r="A18" s="39" t="s">
        <v>37</v>
      </c>
      <c r="B18" s="25" t="s">
        <v>11</v>
      </c>
      <c r="C18" s="34"/>
      <c r="D18" s="23"/>
      <c r="E18" s="34"/>
      <c r="F18" s="23"/>
      <c r="G18" s="24"/>
      <c r="H18" s="26" t="s">
        <v>14</v>
      </c>
    </row>
    <row r="19" spans="1:8" s="1" customFormat="1" ht="15" customHeight="1">
      <c r="A19" s="39" t="s">
        <v>38</v>
      </c>
      <c r="B19" s="25" t="s">
        <v>11</v>
      </c>
      <c r="C19" s="34"/>
      <c r="D19" s="23"/>
      <c r="E19" s="34"/>
      <c r="F19" s="23"/>
      <c r="G19" s="24"/>
      <c r="H19" s="26" t="s">
        <v>31</v>
      </c>
    </row>
    <row r="20" spans="1:8" s="1" customFormat="1" ht="15" customHeight="1">
      <c r="A20" s="39" t="s">
        <v>23</v>
      </c>
      <c r="B20" s="25" t="s">
        <v>11</v>
      </c>
      <c r="C20" s="34">
        <v>35</v>
      </c>
      <c r="D20" s="23">
        <f t="shared" si="0"/>
        <v>0.875</v>
      </c>
      <c r="E20" s="34">
        <v>58</v>
      </c>
      <c r="F20" s="23">
        <f t="shared" si="1"/>
        <v>0.9666666666666667</v>
      </c>
      <c r="G20" s="24">
        <f t="shared" si="2"/>
        <v>0.93</v>
      </c>
      <c r="H20" s="26" t="s">
        <v>14</v>
      </c>
    </row>
    <row r="21" spans="1:8" s="1" customFormat="1" ht="12" customHeight="1">
      <c r="A21" s="15"/>
      <c r="B21" s="13"/>
      <c r="C21" s="13"/>
      <c r="D21" s="18"/>
      <c r="E21" s="35"/>
      <c r="F21" s="14"/>
      <c r="G21" s="19"/>
      <c r="H21" s="20"/>
    </row>
    <row r="22" spans="1:8" s="1" customFormat="1" ht="16.5" customHeight="1">
      <c r="A22" s="44" t="s">
        <v>26</v>
      </c>
      <c r="B22" s="44"/>
      <c r="C22" s="44"/>
      <c r="D22" s="44"/>
      <c r="E22" s="44"/>
      <c r="F22" s="44"/>
      <c r="G22" s="44"/>
      <c r="H22" s="20"/>
    </row>
    <row r="23" spans="1:8" s="1" customFormat="1" ht="26.25" customHeight="1">
      <c r="A23" s="44"/>
      <c r="B23" s="44"/>
      <c r="C23" s="44"/>
      <c r="D23" s="44"/>
      <c r="E23" s="44"/>
      <c r="F23" s="44"/>
      <c r="G23" s="44"/>
      <c r="H23" s="20"/>
    </row>
    <row r="24" spans="1:8" s="1" customFormat="1" ht="16.5" customHeight="1">
      <c r="A24" s="44" t="s">
        <v>27</v>
      </c>
      <c r="B24" s="45"/>
      <c r="C24" s="45"/>
      <c r="D24" s="45"/>
      <c r="E24" s="45"/>
      <c r="F24" s="45"/>
      <c r="G24" s="22"/>
      <c r="H24" s="20"/>
    </row>
    <row r="25" spans="1:8" s="1" customFormat="1" ht="16.5" customHeight="1">
      <c r="A25" s="45"/>
      <c r="B25" s="45"/>
      <c r="C25" s="45"/>
      <c r="D25" s="45"/>
      <c r="E25" s="45"/>
      <c r="F25" s="45"/>
      <c r="G25" s="22"/>
      <c r="H25" s="20"/>
    </row>
    <row r="26" spans="1:8" s="1" customFormat="1" ht="16.5" customHeight="1">
      <c r="A26" s="45"/>
      <c r="B26" s="45"/>
      <c r="C26" s="45"/>
      <c r="D26" s="45"/>
      <c r="E26" s="45"/>
      <c r="F26" s="45"/>
      <c r="G26" s="22"/>
      <c r="H26" s="20"/>
    </row>
    <row r="27" spans="1:8" s="1" customFormat="1" ht="18" customHeight="1">
      <c r="A27" s="44" t="s">
        <v>25</v>
      </c>
      <c r="B27" s="45"/>
      <c r="C27" s="45"/>
      <c r="D27" s="45"/>
      <c r="E27" s="45"/>
      <c r="F27" s="45"/>
      <c r="G27" s="22"/>
      <c r="H27" s="20"/>
    </row>
    <row r="28" spans="1:8" s="1" customFormat="1" ht="20.25" customHeight="1">
      <c r="A28" s="45"/>
      <c r="B28" s="45"/>
      <c r="C28" s="45"/>
      <c r="D28" s="45"/>
      <c r="E28" s="45"/>
      <c r="F28" s="45"/>
      <c r="G28" s="22"/>
      <c r="H28" s="20"/>
    </row>
    <row r="29" spans="1:8" s="1" customFormat="1" ht="10.5" customHeight="1">
      <c r="A29" s="37"/>
      <c r="B29" s="37"/>
      <c r="C29" s="37"/>
      <c r="D29" s="37"/>
      <c r="E29" s="37"/>
      <c r="F29" s="37"/>
      <c r="G29" s="22"/>
      <c r="H29" s="20"/>
    </row>
    <row r="30" spans="1:8" s="1" customFormat="1" ht="16.5" customHeight="1">
      <c r="A30" s="44" t="s">
        <v>29</v>
      </c>
      <c r="B30" s="45"/>
      <c r="C30" s="45"/>
      <c r="D30" s="45"/>
      <c r="E30" s="45"/>
      <c r="F30" s="45"/>
      <c r="G30" s="22"/>
      <c r="H30" s="20"/>
    </row>
    <row r="31" spans="1:8" s="1" customFormat="1" ht="16.5" customHeight="1">
      <c r="A31" s="45"/>
      <c r="B31" s="45"/>
      <c r="C31" s="45"/>
      <c r="D31" s="45"/>
      <c r="E31" s="45"/>
      <c r="F31" s="45"/>
      <c r="G31" s="22"/>
      <c r="H31" s="20"/>
    </row>
    <row r="32" spans="1:8" s="1" customFormat="1" ht="16.5" customHeight="1">
      <c r="A32" s="45"/>
      <c r="B32" s="45"/>
      <c r="C32" s="45"/>
      <c r="D32" s="45"/>
      <c r="E32" s="45"/>
      <c r="F32" s="45"/>
      <c r="G32" s="22"/>
      <c r="H32" s="20"/>
    </row>
    <row r="33" spans="1:8" s="1" customFormat="1" ht="16.5" customHeight="1">
      <c r="A33" s="44" t="s">
        <v>28</v>
      </c>
      <c r="B33" s="45"/>
      <c r="C33" s="45"/>
      <c r="D33" s="45"/>
      <c r="E33" s="45"/>
      <c r="F33" s="45"/>
      <c r="G33" s="22"/>
      <c r="H33" s="20"/>
    </row>
    <row r="34" spans="1:8" s="1" customFormat="1" ht="16.5" customHeight="1">
      <c r="A34" s="45"/>
      <c r="B34" s="45"/>
      <c r="C34" s="45"/>
      <c r="D34" s="45"/>
      <c r="E34" s="45"/>
      <c r="F34" s="45"/>
      <c r="G34" s="22"/>
      <c r="H34" s="20"/>
    </row>
    <row r="35" spans="1:8" s="1" customFormat="1" ht="16.5" customHeight="1">
      <c r="A35" s="45"/>
      <c r="B35" s="45"/>
      <c r="C35" s="45"/>
      <c r="D35" s="45"/>
      <c r="E35" s="45"/>
      <c r="F35" s="45"/>
      <c r="G35" s="22"/>
      <c r="H35" s="21"/>
    </row>
    <row r="36" spans="1:6" s="1" customFormat="1" ht="18" customHeight="1">
      <c r="A36" s="44" t="s">
        <v>30</v>
      </c>
      <c r="B36" s="45"/>
      <c r="C36" s="45"/>
      <c r="D36" s="45"/>
      <c r="E36" s="45"/>
      <c r="F36" s="45"/>
    </row>
    <row r="37" spans="1:6" ht="30.75" customHeight="1">
      <c r="A37" s="45"/>
      <c r="B37" s="45"/>
      <c r="C37" s="45"/>
      <c r="D37" s="45"/>
      <c r="E37" s="45"/>
      <c r="F37" s="45"/>
    </row>
    <row r="38" spans="1:6" ht="27.75" customHeight="1">
      <c r="A38" s="3" t="s">
        <v>3</v>
      </c>
      <c r="B38" s="4" t="s">
        <v>4</v>
      </c>
      <c r="C38" s="4"/>
      <c r="D38" s="4"/>
      <c r="E38" s="2"/>
      <c r="F38" s="2"/>
    </row>
    <row r="39" spans="1:6" ht="15">
      <c r="A39" s="5" t="s">
        <v>6</v>
      </c>
      <c r="B39" s="6" t="s">
        <v>7</v>
      </c>
      <c r="C39" s="6"/>
      <c r="D39" s="5"/>
      <c r="E39" s="7"/>
      <c r="F39" s="7"/>
    </row>
    <row r="40" spans="1:6" ht="15">
      <c r="A40" s="8" t="s">
        <v>2</v>
      </c>
      <c r="B40" s="42" t="s">
        <v>5</v>
      </c>
      <c r="C40" s="42"/>
      <c r="D40" s="8"/>
      <c r="E40" s="7"/>
      <c r="F40" s="7"/>
    </row>
    <row r="41" spans="1:6" ht="15">
      <c r="A41" s="4"/>
      <c r="B41" s="4"/>
      <c r="C41" s="4"/>
      <c r="D41" s="4"/>
      <c r="E41" s="2"/>
      <c r="F41" s="2"/>
    </row>
  </sheetData>
  <sheetProtection/>
  <mergeCells count="10">
    <mergeCell ref="A1:H3"/>
    <mergeCell ref="B40:C40"/>
    <mergeCell ref="C4:D4"/>
    <mergeCell ref="E4:F4"/>
    <mergeCell ref="A24:F26"/>
    <mergeCell ref="A27:F28"/>
    <mergeCell ref="A30:F32"/>
    <mergeCell ref="A22:G23"/>
    <mergeCell ref="A33:F35"/>
    <mergeCell ref="A36:F37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sec1</dc:creator>
  <cp:keywords/>
  <dc:description/>
  <cp:lastModifiedBy>Pos Grad Biologia Celular</cp:lastModifiedBy>
  <cp:lastPrinted>2013-07-29T19:36:26Z</cp:lastPrinted>
  <dcterms:created xsi:type="dcterms:W3CDTF">2010-09-28T16:39:55Z</dcterms:created>
  <dcterms:modified xsi:type="dcterms:W3CDTF">2014-07-28T13:54:14Z</dcterms:modified>
  <cp:category/>
  <cp:version/>
  <cp:contentType/>
  <cp:contentStatus/>
</cp:coreProperties>
</file>